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t de revient" sheetId="1" state="visible" r:id="rId1"/>
    <sheet name="Recap" sheetId="2" state="visible" r:id="rId2"/>
    <sheet name="Sources &amp; contro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1F4E7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4" fontId="2" fillId="3" borderId="1" pivotButton="0" quotePrefix="0" xfId="0"/>
    <xf numFmtId="0" fontId="2" fillId="4" borderId="1" pivotButton="0" quotePrefix="0" xfId="0"/>
    <xf numFmtId="4" fontId="2" fillId="4" borderId="1" pivotButton="0" quotePrefix="0" xfId="0"/>
    <xf numFmtId="0" fontId="1" fillId="2" borderId="0" pivotButton="0" quotePrefix="0" xfId="0"/>
    <xf numFmtId="4" fontId="0" fillId="0" borderId="0" pivotButton="0" quotePrefix="0" xfId="0"/>
    <xf numFmtId="0" fontId="2" fillId="3" borderId="0" pivotButton="0" quotePrefix="0" xfId="0"/>
    <xf numFmtId="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1819275" cy="3619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N</t>
        </is>
      </c>
      <c r="B1" s="1" t="inlineStr">
        <is>
          <t>Code</t>
        </is>
      </c>
      <c r="C1" s="1" t="inlineStr">
        <is>
          <t>Designation</t>
        </is>
      </c>
      <c r="D1" s="1" t="inlineStr">
        <is>
          <t>Qte</t>
        </is>
      </c>
      <c r="E1" s="1" t="inlineStr">
        <is>
          <t>Marchandise CAF</t>
        </is>
      </c>
      <c r="F1" s="1" t="inlineStr">
        <is>
          <t>Droits douane HT</t>
        </is>
      </c>
      <c r="G1" s="1" t="inlineStr">
        <is>
          <t>Frais fixes douane (REDV+SEGMA+timbre) (par valeur)</t>
        </is>
      </c>
      <c r="H1" s="1" t="inlineStr">
        <is>
          <t>COUT TOTAL</t>
        </is>
      </c>
      <c r="I1" s="1" t="inlineStr">
        <is>
          <t>COUT UNITAIRE</t>
        </is>
      </c>
    </row>
    <row r="2">
      <c r="A2" s="2" t="n">
        <v>1</v>
      </c>
      <c r="B2" s="2" t="inlineStr">
        <is>
          <t>8413910000</t>
        </is>
      </c>
      <c r="C2" s="2" t="inlineStr">
        <is>
          <t>PARTIES POMPE</t>
        </is>
      </c>
      <c r="D2" s="2" t="n">
        <v>66</v>
      </c>
      <c r="E2" s="3" t="n">
        <v>82573</v>
      </c>
      <c r="F2" s="3" t="n">
        <v>2065</v>
      </c>
      <c r="G2" s="3" t="n">
        <v>130.81</v>
      </c>
      <c r="H2" s="3" t="n">
        <v>84768.81</v>
      </c>
      <c r="I2" s="4" t="n">
        <v>1284.38</v>
      </c>
    </row>
    <row r="3">
      <c r="A3" s="2" t="n">
        <v>2</v>
      </c>
      <c r="B3" s="2" t="inlineStr">
        <is>
          <t>4016930080</t>
        </is>
      </c>
      <c r="C3" s="2" t="inlineStr">
        <is>
          <t>JOINTS</t>
        </is>
      </c>
      <c r="D3" s="2" t="n">
        <v>26</v>
      </c>
      <c r="E3" s="3" t="n">
        <v>8814</v>
      </c>
      <c r="F3" s="3" t="n">
        <v>2668</v>
      </c>
      <c r="G3" s="3" t="n">
        <v>13.96</v>
      </c>
      <c r="H3" s="3" t="n">
        <v>11495.96</v>
      </c>
      <c r="I3" s="4" t="n">
        <v>442.15</v>
      </c>
    </row>
    <row r="4">
      <c r="A4" s="2" t="n">
        <v>3</v>
      </c>
      <c r="B4" s="2" t="inlineStr">
        <is>
          <t>8544421090</t>
        </is>
      </c>
      <c r="C4" s="2" t="inlineStr">
        <is>
          <t>FAISCEAUX DE CABLE</t>
        </is>
      </c>
      <c r="D4" s="2" t="n">
        <v>1</v>
      </c>
      <c r="E4" s="3" t="n">
        <v>6458</v>
      </c>
      <c r="F4" s="3" t="n">
        <v>2020</v>
      </c>
      <c r="G4" s="3" t="n">
        <v>10.23</v>
      </c>
      <c r="H4" s="3" t="n">
        <v>8488.23</v>
      </c>
      <c r="I4" s="4" t="n">
        <v>8488.23</v>
      </c>
    </row>
    <row r="5">
      <c r="A5" s="2" t="n">
        <v>4</v>
      </c>
      <c r="B5" s="2" t="inlineStr">
        <is>
          <t>8409992900</t>
        </is>
      </c>
      <c r="C5" s="2" t="inlineStr">
        <is>
          <t>EI</t>
        </is>
      </c>
      <c r="D5" s="2" t="n">
        <v>1</v>
      </c>
      <c r="E5" s="3" t="n">
        <v>1</v>
      </c>
      <c r="F5" s="3" t="n">
        <v>2</v>
      </c>
      <c r="G5" s="3" t="n">
        <v>0</v>
      </c>
      <c r="H5" s="3" t="n">
        <v>3</v>
      </c>
      <c r="I5" s="4" t="n">
        <v>3</v>
      </c>
    </row>
    <row r="6">
      <c r="A6" s="5" t="n"/>
      <c r="B6" s="5" t="n"/>
      <c r="C6" s="5" t="inlineStr">
        <is>
          <t>TOTAL</t>
        </is>
      </c>
      <c r="D6" s="5" t="n"/>
      <c r="E6" s="6" t="n">
        <v>97846</v>
      </c>
      <c r="F6" s="6" t="n">
        <v>6755</v>
      </c>
      <c r="G6" s="6" t="n">
        <v>155</v>
      </c>
      <c r="H6" s="6" t="n">
        <v>104756</v>
      </c>
      <c r="I6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7" t="inlineStr">
        <is>
          <t>POSTE</t>
        </is>
      </c>
      <c r="B1" s="7" t="inlineStr">
        <is>
          <t>Montant (MAD)</t>
        </is>
      </c>
    </row>
    <row r="2">
      <c r="A2" t="inlineStr">
        <is>
          <t>Marchandise (valeur CAF)</t>
        </is>
      </c>
      <c r="B2" s="8" t="n">
        <v>97846</v>
      </c>
    </row>
    <row r="3">
      <c r="A3" t="inlineStr">
        <is>
          <t>Droits &amp; taxes douane (hors TVA)</t>
        </is>
      </c>
      <c r="B3" s="8" t="n">
        <v>6755</v>
      </c>
    </row>
    <row r="4">
      <c r="A4" t="inlineStr">
        <is>
          <t>Autres charges (HT)</t>
        </is>
      </c>
      <c r="B4" s="8" t="n">
        <v>155</v>
      </c>
    </row>
    <row r="5">
      <c r="A5" s="9">
        <f> PRIX DE REVIENT TOTAL HT</f>
        <v/>
      </c>
      <c r="B5" s="10" t="n">
        <v>104756</v>
      </c>
    </row>
    <row r="6">
      <c r="A6" t="inlineStr"/>
      <c r="B6" t="inlineStr"/>
    </row>
    <row r="7">
      <c r="A7" t="inlineStr">
        <is>
          <t>TVA recuperable (pour memoire, exclue)</t>
        </is>
      </c>
      <c r="B7" s="8" t="n">
        <v>20922</v>
      </c>
    </row>
    <row r="9">
      <c r="A9" s="11" t="inlineStr">
        <is>
          <t>Logiciel édité par Altentia — altentia.com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6" customWidth="1" min="1" max="1"/>
    <col width="24" customWidth="1" min="2" max="2"/>
  </cols>
  <sheetData>
    <row r="1">
      <c r="A1" t="inlineStr">
        <is>
          <t>Logiciel</t>
        </is>
      </c>
      <c r="B1" t="inlineStr">
        <is>
          <t>Calculateur de coût de revient à l'import v1.0</t>
        </is>
      </c>
    </row>
    <row r="2">
      <c r="A2" t="inlineStr">
        <is>
          <t>Editeur</t>
        </is>
      </c>
      <c r="B2" t="inlineStr">
        <is>
          <t>Altentia (altentia.com)</t>
        </is>
      </c>
    </row>
    <row r="3">
      <c r="A3" t="inlineStr"/>
      <c r="B3" t="inlineStr"/>
    </row>
    <row r="4">
      <c r="A4" t="inlineStr">
        <is>
          <t>Reference declaration</t>
        </is>
      </c>
      <c r="B4" t="inlineStr">
        <is>
          <t>306021CTE20260097356</t>
        </is>
      </c>
    </row>
    <row r="5">
      <c r="A5" t="inlineStr">
        <is>
          <t>Devise / taux de change</t>
        </is>
      </c>
      <c r="B5" t="inlineStr">
        <is>
          <t>USD / 9.2575</t>
        </is>
      </c>
    </row>
    <row r="6">
      <c r="A6" t="inlineStr">
        <is>
          <t>Nombre de produits</t>
        </is>
      </c>
      <c r="B6" t="n">
        <v>4</v>
      </c>
    </row>
    <row r="7">
      <c r="A7" t="inlineStr">
        <is>
          <t>Nombre d'articles douaniers</t>
        </is>
      </c>
      <c r="B7" t="n">
        <v>4</v>
      </c>
    </row>
    <row r="8">
      <c r="A8" t="inlineStr"/>
      <c r="B8" t="inlineStr"/>
    </row>
    <row r="9">
      <c r="A9" t="inlineStr">
        <is>
          <t>Charge</t>
        </is>
      </c>
      <c r="B9" t="inlineStr">
        <is>
          <t>Cle de repartition</t>
        </is>
      </c>
    </row>
    <row r="10">
      <c r="A10" t="inlineStr">
        <is>
          <t>Frais fixes douane (REDV+SEGMA+timbre)</t>
        </is>
      </c>
      <c r="B10" t="inlineStr">
        <is>
          <t>value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2026-10-18T12:00:05Z</dcterms:created>
  <dcterms:modified xsi:type="dcterms:W3CDTF">2026-10-18T12:00:05Z</dcterms:modified>
</cp:coreProperties>
</file>